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MP Preparation" sheetId="1" r:id="rId1"/>
    <sheet name="Notes" sheetId="2" r:id="rId2"/>
  </sheets>
  <definedNames>
    <definedName name="_xlnm.Print_Titles" localSheetId="0">'PMP Preparation'!$2:$2</definedName>
  </definedNames>
  <calcPr fullCalcOnLoad="1"/>
</workbook>
</file>

<file path=xl/sharedStrings.xml><?xml version="1.0" encoding="utf-8"?>
<sst xmlns="http://schemas.openxmlformats.org/spreadsheetml/2006/main" count="36" uniqueCount="35">
  <si>
    <t>Date</t>
  </si>
  <si>
    <t>Day</t>
  </si>
  <si>
    <t>Activity</t>
  </si>
  <si>
    <t>Planned
Value (hrs)</t>
  </si>
  <si>
    <t>Running Totals</t>
  </si>
  <si>
    <t>Earned
Value (hrs)</t>
  </si>
  <si>
    <t>Schedule
Variance</t>
  </si>
  <si>
    <t>Knowledge Areas</t>
  </si>
  <si>
    <t>Int</t>
  </si>
  <si>
    <t>Scope</t>
  </si>
  <si>
    <t>Time</t>
  </si>
  <si>
    <t>Cost</t>
  </si>
  <si>
    <t>Qual</t>
  </si>
  <si>
    <t>HR</t>
  </si>
  <si>
    <t>Risk</t>
  </si>
  <si>
    <t>Comm</t>
  </si>
  <si>
    <t>Proc</t>
  </si>
  <si>
    <t>Create flash cards for knowledge areas and summaries</t>
  </si>
  <si>
    <t>Organize objectives/assignments for study</t>
  </si>
  <si>
    <t>Other</t>
  </si>
  <si>
    <t>Create personal study matrix</t>
  </si>
  <si>
    <t>Read chapters on Integration and Human Resources</t>
  </si>
  <si>
    <t>Create flash cards: processes/Inputs/Tools/Output of Int./HR</t>
  </si>
  <si>
    <t>Prepare presentation for Saturday</t>
  </si>
  <si>
    <t>Take sample tests from Mulcahy PMP Exam Prep</t>
  </si>
  <si>
    <t>Test</t>
  </si>
  <si>
    <t>Score</t>
  </si>
  <si>
    <t>Observations</t>
  </si>
  <si>
    <t>Total 
Qs</t>
  </si>
  <si>
    <t># 
Correct</t>
  </si>
  <si>
    <t>Copy placemat front and back</t>
  </si>
  <si>
    <t>Practice with flash cards</t>
  </si>
  <si>
    <t>Read through chapter 2 of Mulcahy PMP Exam Prep</t>
  </si>
  <si>
    <t>Read through chapter 2 of PMBOK</t>
  </si>
  <si>
    <t>Study Session #1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</si>
</sst>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w\,\ d\-mmm\-yy"/>
    <numFmt numFmtId="166" formatCode="0.0"/>
    <numFmt numFmtId="167" formatCode="dd\-mmm\-yy"/>
    <numFmt numFmtId="168" formatCode="mmm\-yyyy"/>
  </numFmts>
  <fonts count="5">
    <font>
      <sz val="10"/>
      <name val="Arial"/>
      <family val="0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i/>
      <sz val="12"/>
      <color indexed="6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/>
    </xf>
    <xf numFmtId="166" fontId="1" fillId="2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 textRotation="180"/>
    </xf>
    <xf numFmtId="166" fontId="2" fillId="0" borderId="0" xfId="0" applyNumberFormat="1" applyFont="1" applyAlignment="1">
      <alignment horizontal="center" textRotation="180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 textRotation="180"/>
    </xf>
    <xf numFmtId="166" fontId="0" fillId="2" borderId="0" xfId="0" applyNumberFormat="1" applyFill="1" applyAlignment="1">
      <alignment/>
    </xf>
    <xf numFmtId="166" fontId="2" fillId="2" borderId="0" xfId="0" applyNumberFormat="1" applyFont="1" applyFill="1" applyAlignment="1">
      <alignment horizontal="center" textRotation="180"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9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5" fontId="1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pane ySplit="1635" topLeftCell="BM4" activePane="bottomLeft" state="split"/>
      <selection pane="topLeft" activeCell="A3" sqref="A3"/>
      <selection pane="bottomLeft" activeCell="C18" sqref="C18"/>
    </sheetView>
  </sheetViews>
  <sheetFormatPr defaultColWidth="9.140625" defaultRowHeight="12.75"/>
  <cols>
    <col min="1" max="1" width="8.140625" style="26" customWidth="1"/>
    <col min="2" max="2" width="8.28125" style="3" bestFit="1" customWidth="1"/>
    <col min="3" max="3" width="52.140625" style="11" bestFit="1" customWidth="1"/>
    <col min="4" max="4" width="10.28125" style="6" bestFit="1" customWidth="1"/>
    <col min="5" max="5" width="9.140625" style="6" bestFit="1" customWidth="1"/>
    <col min="6" max="6" width="11.57421875" style="6" bestFit="1" customWidth="1"/>
    <col min="7" max="7" width="4.00390625" style="14" customWidth="1"/>
    <col min="8" max="8" width="3.8515625" style="6" customWidth="1"/>
    <col min="9" max="9" width="3.57421875" style="14" bestFit="1" customWidth="1"/>
    <col min="10" max="10" width="3.57421875" style="6" bestFit="1" customWidth="1"/>
    <col min="11" max="11" width="3.57421875" style="14" bestFit="1" customWidth="1"/>
    <col min="12" max="12" width="3.57421875" style="6" bestFit="1" customWidth="1"/>
    <col min="13" max="13" width="3.57421875" style="14" bestFit="1" customWidth="1"/>
    <col min="14" max="14" width="3.57421875" style="6" bestFit="1" customWidth="1"/>
    <col min="15" max="15" width="3.57421875" style="14" bestFit="1" customWidth="1"/>
    <col min="16" max="16" width="7.28125" style="0" bestFit="1" customWidth="1"/>
  </cols>
  <sheetData>
    <row r="1" spans="4:15" ht="15.75">
      <c r="D1" s="5" t="s">
        <v>3</v>
      </c>
      <c r="E1" s="5" t="s">
        <v>5</v>
      </c>
      <c r="G1" s="7" t="s">
        <v>7</v>
      </c>
      <c r="H1" s="7"/>
      <c r="I1" s="7"/>
      <c r="J1" s="7"/>
      <c r="K1" s="7"/>
      <c r="L1" s="7"/>
      <c r="M1" s="7"/>
      <c r="N1" s="7"/>
      <c r="O1" s="7"/>
    </row>
    <row r="2" spans="1:16" s="2" customFormat="1" ht="36">
      <c r="A2" s="27" t="s">
        <v>1</v>
      </c>
      <c r="B2" s="1" t="s">
        <v>0</v>
      </c>
      <c r="C2" s="12" t="s">
        <v>2</v>
      </c>
      <c r="D2" s="5"/>
      <c r="E2" s="5"/>
      <c r="F2" s="8" t="s">
        <v>6</v>
      </c>
      <c r="G2" s="13" t="s">
        <v>8</v>
      </c>
      <c r="H2" s="10" t="s">
        <v>9</v>
      </c>
      <c r="I2" s="15" t="s">
        <v>10</v>
      </c>
      <c r="J2" s="9" t="s">
        <v>11</v>
      </c>
      <c r="K2" s="13" t="s">
        <v>12</v>
      </c>
      <c r="L2" s="9" t="s">
        <v>13</v>
      </c>
      <c r="M2" s="13" t="s">
        <v>14</v>
      </c>
      <c r="N2" s="9" t="s">
        <v>15</v>
      </c>
      <c r="O2" s="13" t="s">
        <v>16</v>
      </c>
      <c r="P2" s="2" t="s">
        <v>19</v>
      </c>
    </row>
    <row r="3" spans="1:16" s="2" customFormat="1" ht="16.5" thickBot="1">
      <c r="A3" s="28" t="s">
        <v>4</v>
      </c>
      <c r="B3" s="16"/>
      <c r="C3" s="17"/>
      <c r="D3" s="18">
        <f>SUM(D4:D511)</f>
        <v>18</v>
      </c>
      <c r="E3" s="18">
        <f>SUM(E4:E511)</f>
        <v>3</v>
      </c>
      <c r="F3" s="18">
        <f>SUM(F4:F511)</f>
        <v>-15</v>
      </c>
      <c r="G3" s="19">
        <f>SUM(G4:G511)</f>
        <v>0.33</v>
      </c>
      <c r="H3" s="20">
        <f>SUM(H4:H511)</f>
        <v>0.33</v>
      </c>
      <c r="I3" s="19">
        <f>SUM(I4:I511)</f>
        <v>0.33</v>
      </c>
      <c r="J3" s="20">
        <f>SUM(J4:J511)</f>
        <v>0.33</v>
      </c>
      <c r="K3" s="19">
        <f>SUM(K4:K511)</f>
        <v>0.33</v>
      </c>
      <c r="L3" s="20">
        <f>SUM(L4:L511)</f>
        <v>0.33</v>
      </c>
      <c r="M3" s="19">
        <f>SUM(M4:M511)</f>
        <v>0.33</v>
      </c>
      <c r="N3" s="20">
        <f>SUM(N4:N511)</f>
        <v>0.33</v>
      </c>
      <c r="O3" s="19">
        <f>SUM(O4:O511)</f>
        <v>0.33</v>
      </c>
      <c r="P3" s="18">
        <f>SUM(P4:P511)</f>
        <v>0.030000000000000276</v>
      </c>
    </row>
    <row r="4" spans="1:16" ht="13.5" thickTop="1">
      <c r="A4" s="26" t="str">
        <f>TEXT(WEEKDAY(B4,1),"ddd")</f>
        <v>Mon</v>
      </c>
      <c r="B4" s="3">
        <v>37683</v>
      </c>
      <c r="C4" s="11" t="s">
        <v>18</v>
      </c>
      <c r="D4" s="6">
        <v>2</v>
      </c>
      <c r="E4" s="6">
        <v>2</v>
      </c>
      <c r="F4" s="6">
        <f>E4-D4</f>
        <v>0</v>
      </c>
      <c r="G4" s="14">
        <f>E4*0.11</f>
        <v>0.22</v>
      </c>
      <c r="H4" s="6">
        <f>E4*0.11</f>
        <v>0.22</v>
      </c>
      <c r="I4" s="14">
        <f>E4*0.11</f>
        <v>0.22</v>
      </c>
      <c r="J4" s="6">
        <f>E4*0.11</f>
        <v>0.22</v>
      </c>
      <c r="K4" s="14">
        <f>E4*0.11</f>
        <v>0.22</v>
      </c>
      <c r="L4" s="6">
        <f>E4*0.11</f>
        <v>0.22</v>
      </c>
      <c r="M4" s="14">
        <f>E4*0.11</f>
        <v>0.22</v>
      </c>
      <c r="N4" s="6">
        <f>E4*0.11</f>
        <v>0.22</v>
      </c>
      <c r="O4" s="14">
        <f>E4*0.11</f>
        <v>0.22</v>
      </c>
      <c r="P4" s="6">
        <f>E4-G4-H4-I4-J4-K4-L4-M4-N4-O4</f>
        <v>0.020000000000000184</v>
      </c>
    </row>
    <row r="5" spans="1:16" ht="12.75">
      <c r="A5" s="26" t="str">
        <f>TEXT(WEEKDAY(B5,1),"ddd")</f>
        <v>Tue</v>
      </c>
      <c r="B5" s="3">
        <v>37684</v>
      </c>
      <c r="C5" s="11" t="s">
        <v>20</v>
      </c>
      <c r="D5" s="6">
        <v>1</v>
      </c>
      <c r="E5" s="6">
        <v>1</v>
      </c>
      <c r="F5" s="6">
        <f aca="true" t="shared" si="0" ref="F5:F29">E5-D5</f>
        <v>0</v>
      </c>
      <c r="G5" s="14">
        <f aca="true" t="shared" si="1" ref="G5:G29">E5*0.11</f>
        <v>0.11</v>
      </c>
      <c r="H5" s="6">
        <f aca="true" t="shared" si="2" ref="H5:H29">E5*0.11</f>
        <v>0.11</v>
      </c>
      <c r="I5" s="14">
        <f aca="true" t="shared" si="3" ref="I5:I29">E5*0.11</f>
        <v>0.11</v>
      </c>
      <c r="J5" s="6">
        <f aca="true" t="shared" si="4" ref="J5:J29">E5*0.11</f>
        <v>0.11</v>
      </c>
      <c r="K5" s="14">
        <f aca="true" t="shared" si="5" ref="K5:K29">E5*0.11</f>
        <v>0.11</v>
      </c>
      <c r="L5" s="6">
        <f aca="true" t="shared" si="6" ref="L5:L29">E5*0.11</f>
        <v>0.11</v>
      </c>
      <c r="M5" s="14">
        <f aca="true" t="shared" si="7" ref="M5:M29">E5*0.11</f>
        <v>0.11</v>
      </c>
      <c r="N5" s="6">
        <f aca="true" t="shared" si="8" ref="N5:N29">E5*0.11</f>
        <v>0.11</v>
      </c>
      <c r="O5" s="14">
        <f aca="true" t="shared" si="9" ref="O5:O29">E5*0.11</f>
        <v>0.11</v>
      </c>
      <c r="P5" s="6">
        <f aca="true" t="shared" si="10" ref="P5:P29">E5-G5-H5-I5-J5-K5-L5-M5-N5-O5</f>
        <v>0.010000000000000092</v>
      </c>
    </row>
    <row r="6" spans="1:16" ht="12.75">
      <c r="A6" s="26" t="str">
        <f>TEXT(WEEKDAY(B6,1),"ddd")</f>
        <v>Tue</v>
      </c>
      <c r="B6" s="3">
        <v>37684</v>
      </c>
      <c r="C6" s="11" t="s">
        <v>17</v>
      </c>
      <c r="D6" s="6">
        <v>1</v>
      </c>
      <c r="F6" s="6">
        <f t="shared" si="0"/>
        <v>-1</v>
      </c>
      <c r="G6" s="14">
        <f t="shared" si="1"/>
        <v>0</v>
      </c>
      <c r="H6" s="6">
        <f t="shared" si="2"/>
        <v>0</v>
      </c>
      <c r="I6" s="14">
        <f t="shared" si="3"/>
        <v>0</v>
      </c>
      <c r="J6" s="6">
        <f t="shared" si="4"/>
        <v>0</v>
      </c>
      <c r="K6" s="14">
        <f t="shared" si="5"/>
        <v>0</v>
      </c>
      <c r="L6" s="6">
        <f t="shared" si="6"/>
        <v>0</v>
      </c>
      <c r="M6" s="14">
        <f t="shared" si="7"/>
        <v>0</v>
      </c>
      <c r="N6" s="6">
        <f t="shared" si="8"/>
        <v>0</v>
      </c>
      <c r="O6" s="14">
        <f t="shared" si="9"/>
        <v>0</v>
      </c>
      <c r="P6" s="6">
        <f t="shared" si="10"/>
        <v>0</v>
      </c>
    </row>
    <row r="7" spans="1:16" ht="12.75">
      <c r="A7" s="26" t="str">
        <f>TEXT(WEEKDAY(B7,1),"ddd")</f>
        <v>Wed</v>
      </c>
      <c r="B7" s="3">
        <v>37685</v>
      </c>
      <c r="C7" s="11" t="s">
        <v>21</v>
      </c>
      <c r="D7" s="6">
        <v>3</v>
      </c>
      <c r="F7" s="6">
        <f t="shared" si="0"/>
        <v>-3</v>
      </c>
      <c r="G7" s="14">
        <f>E7*0.5</f>
        <v>0</v>
      </c>
      <c r="L7" s="6">
        <f>E7*0.5</f>
        <v>0</v>
      </c>
      <c r="P7" s="6">
        <f t="shared" si="10"/>
        <v>0</v>
      </c>
    </row>
    <row r="8" spans="1:16" ht="12.75">
      <c r="A8" s="26" t="str">
        <f aca="true" t="shared" si="11" ref="A8:A15">TEXT(WEEKDAY(B8,1),"ddd")</f>
        <v>Wed</v>
      </c>
      <c r="B8" s="3">
        <v>37685</v>
      </c>
      <c r="C8" s="11" t="s">
        <v>22</v>
      </c>
      <c r="D8" s="6">
        <v>1</v>
      </c>
      <c r="F8" s="6">
        <f t="shared" si="0"/>
        <v>-1</v>
      </c>
      <c r="G8" s="14">
        <f>E8*0.5</f>
        <v>0</v>
      </c>
      <c r="L8" s="6">
        <f>E8*0.5</f>
        <v>0</v>
      </c>
      <c r="P8" s="6">
        <f t="shared" si="10"/>
        <v>0</v>
      </c>
    </row>
    <row r="9" spans="1:16" ht="12.75">
      <c r="A9" s="26" t="str">
        <f t="shared" si="11"/>
        <v>Thu</v>
      </c>
      <c r="B9" s="3">
        <v>37686</v>
      </c>
      <c r="C9" s="11" t="s">
        <v>23</v>
      </c>
      <c r="D9" s="6">
        <v>1</v>
      </c>
      <c r="F9" s="6">
        <f t="shared" si="0"/>
        <v>-1</v>
      </c>
      <c r="G9" s="14">
        <f>E9*0.5</f>
        <v>0</v>
      </c>
      <c r="L9" s="6">
        <f>E9*0.5</f>
        <v>0</v>
      </c>
      <c r="P9" s="6">
        <f t="shared" si="10"/>
        <v>0</v>
      </c>
    </row>
    <row r="10" spans="1:16" ht="12.75">
      <c r="A10" s="26" t="str">
        <f t="shared" si="11"/>
        <v>Thu</v>
      </c>
      <c r="B10" s="3">
        <v>37686</v>
      </c>
      <c r="C10" s="11" t="s">
        <v>30</v>
      </c>
      <c r="D10" s="6">
        <v>1</v>
      </c>
      <c r="F10" s="6">
        <f>E10-D10</f>
        <v>-1</v>
      </c>
      <c r="G10" s="14">
        <f>E10*0.11</f>
        <v>0</v>
      </c>
      <c r="H10" s="6">
        <f>E10*0.11</f>
        <v>0</v>
      </c>
      <c r="I10" s="14">
        <f>E10*0.11</f>
        <v>0</v>
      </c>
      <c r="J10" s="6">
        <f>E10*0.11</f>
        <v>0</v>
      </c>
      <c r="K10" s="14">
        <f>E10*0.11</f>
        <v>0</v>
      </c>
      <c r="L10" s="6">
        <f>E10*0.11</f>
        <v>0</v>
      </c>
      <c r="M10" s="14">
        <f>E10*0.11</f>
        <v>0</v>
      </c>
      <c r="N10" s="6">
        <f>E10*0.11</f>
        <v>0</v>
      </c>
      <c r="O10" s="14">
        <f>E10*0.11</f>
        <v>0</v>
      </c>
      <c r="P10" s="6">
        <f>E10-G10-H10-I10-J10-K10-L10-M10-N10-O10</f>
        <v>0</v>
      </c>
    </row>
    <row r="11" spans="1:16" ht="12.75">
      <c r="A11" s="26" t="str">
        <f t="shared" si="11"/>
        <v>Thu</v>
      </c>
      <c r="B11" s="3">
        <v>37686</v>
      </c>
      <c r="C11" s="11" t="s">
        <v>24</v>
      </c>
      <c r="D11" s="6">
        <v>2</v>
      </c>
      <c r="F11" s="6">
        <f t="shared" si="0"/>
        <v>-2</v>
      </c>
      <c r="G11" s="14">
        <f t="shared" si="1"/>
        <v>0</v>
      </c>
      <c r="H11" s="6">
        <f t="shared" si="2"/>
        <v>0</v>
      </c>
      <c r="I11" s="14">
        <f t="shared" si="3"/>
        <v>0</v>
      </c>
      <c r="J11" s="6">
        <f t="shared" si="4"/>
        <v>0</v>
      </c>
      <c r="K11" s="14">
        <f t="shared" si="5"/>
        <v>0</v>
      </c>
      <c r="L11" s="6">
        <f t="shared" si="6"/>
        <v>0</v>
      </c>
      <c r="M11" s="14">
        <f t="shared" si="7"/>
        <v>0</v>
      </c>
      <c r="N11" s="6">
        <f t="shared" si="8"/>
        <v>0</v>
      </c>
      <c r="O11" s="14">
        <f t="shared" si="9"/>
        <v>0</v>
      </c>
      <c r="P11" s="6">
        <f t="shared" si="10"/>
        <v>0</v>
      </c>
    </row>
    <row r="12" spans="1:16" ht="12.75">
      <c r="A12" s="26" t="str">
        <f t="shared" si="11"/>
        <v>Fri</v>
      </c>
      <c r="B12" s="3">
        <v>37687</v>
      </c>
      <c r="C12" s="11" t="s">
        <v>31</v>
      </c>
      <c r="D12" s="6">
        <v>1</v>
      </c>
      <c r="F12" s="6">
        <f t="shared" si="0"/>
        <v>-1</v>
      </c>
      <c r="G12" s="14">
        <f t="shared" si="1"/>
        <v>0</v>
      </c>
      <c r="H12" s="6">
        <f t="shared" si="2"/>
        <v>0</v>
      </c>
      <c r="I12" s="14">
        <f t="shared" si="3"/>
        <v>0</v>
      </c>
      <c r="J12" s="6">
        <f t="shared" si="4"/>
        <v>0</v>
      </c>
      <c r="K12" s="14">
        <f t="shared" si="5"/>
        <v>0</v>
      </c>
      <c r="L12" s="6">
        <f t="shared" si="6"/>
        <v>0</v>
      </c>
      <c r="M12" s="14">
        <f t="shared" si="7"/>
        <v>0</v>
      </c>
      <c r="N12" s="6">
        <f t="shared" si="8"/>
        <v>0</v>
      </c>
      <c r="O12" s="14">
        <f t="shared" si="9"/>
        <v>0</v>
      </c>
      <c r="P12" s="6">
        <f t="shared" si="10"/>
        <v>0</v>
      </c>
    </row>
    <row r="13" spans="1:16" ht="12.75">
      <c r="A13" s="26" t="str">
        <f t="shared" si="11"/>
        <v>Fri</v>
      </c>
      <c r="B13" s="3">
        <v>37687</v>
      </c>
      <c r="C13" s="11" t="s">
        <v>32</v>
      </c>
      <c r="D13" s="6">
        <v>1</v>
      </c>
      <c r="F13" s="6">
        <f t="shared" si="0"/>
        <v>-1</v>
      </c>
      <c r="P13" s="6">
        <f t="shared" si="10"/>
        <v>0</v>
      </c>
    </row>
    <row r="14" spans="1:16" ht="12.75">
      <c r="A14" s="26" t="str">
        <f t="shared" si="11"/>
        <v>Fri</v>
      </c>
      <c r="B14" s="3">
        <v>37687</v>
      </c>
      <c r="C14" s="11" t="s">
        <v>33</v>
      </c>
      <c r="D14" s="6">
        <v>1</v>
      </c>
      <c r="F14" s="6">
        <f t="shared" si="0"/>
        <v>-1</v>
      </c>
      <c r="P14" s="6">
        <f t="shared" si="10"/>
        <v>0</v>
      </c>
    </row>
    <row r="15" spans="1:16" ht="12.75">
      <c r="A15" s="26" t="str">
        <f t="shared" si="11"/>
        <v>Sat</v>
      </c>
      <c r="B15" s="3">
        <v>37688</v>
      </c>
      <c r="C15" s="11" t="s">
        <v>34</v>
      </c>
      <c r="D15" s="6">
        <v>3</v>
      </c>
      <c r="F15" s="6">
        <f t="shared" si="0"/>
        <v>-3</v>
      </c>
      <c r="G15" s="14">
        <f t="shared" si="1"/>
        <v>0</v>
      </c>
      <c r="H15" s="6">
        <f t="shared" si="2"/>
        <v>0</v>
      </c>
      <c r="I15" s="14">
        <f t="shared" si="3"/>
        <v>0</v>
      </c>
      <c r="J15" s="6">
        <f t="shared" si="4"/>
        <v>0</v>
      </c>
      <c r="K15" s="14">
        <f t="shared" si="5"/>
        <v>0</v>
      </c>
      <c r="L15" s="6">
        <f t="shared" si="6"/>
        <v>0</v>
      </c>
      <c r="M15" s="14">
        <f t="shared" si="7"/>
        <v>0</v>
      </c>
      <c r="N15" s="6">
        <f t="shared" si="8"/>
        <v>0</v>
      </c>
      <c r="O15" s="14">
        <f t="shared" si="9"/>
        <v>0</v>
      </c>
      <c r="P15" s="6">
        <f t="shared" si="10"/>
        <v>0</v>
      </c>
    </row>
    <row r="16" spans="6:16" ht="12.75">
      <c r="F16" s="6">
        <f t="shared" si="0"/>
        <v>0</v>
      </c>
      <c r="G16" s="14">
        <f t="shared" si="1"/>
        <v>0</v>
      </c>
      <c r="H16" s="6">
        <f t="shared" si="2"/>
        <v>0</v>
      </c>
      <c r="I16" s="14">
        <f t="shared" si="3"/>
        <v>0</v>
      </c>
      <c r="J16" s="6">
        <f t="shared" si="4"/>
        <v>0</v>
      </c>
      <c r="K16" s="14">
        <f t="shared" si="5"/>
        <v>0</v>
      </c>
      <c r="L16" s="6">
        <f t="shared" si="6"/>
        <v>0</v>
      </c>
      <c r="M16" s="14">
        <f t="shared" si="7"/>
        <v>0</v>
      </c>
      <c r="N16" s="6">
        <f t="shared" si="8"/>
        <v>0</v>
      </c>
      <c r="O16" s="14">
        <f t="shared" si="9"/>
        <v>0</v>
      </c>
      <c r="P16" s="6">
        <f t="shared" si="10"/>
        <v>0</v>
      </c>
    </row>
    <row r="17" spans="6:16" ht="12.75">
      <c r="F17" s="6">
        <f t="shared" si="0"/>
        <v>0</v>
      </c>
      <c r="G17" s="14">
        <f t="shared" si="1"/>
        <v>0</v>
      </c>
      <c r="H17" s="6">
        <f t="shared" si="2"/>
        <v>0</v>
      </c>
      <c r="I17" s="14">
        <f t="shared" si="3"/>
        <v>0</v>
      </c>
      <c r="J17" s="6">
        <f t="shared" si="4"/>
        <v>0</v>
      </c>
      <c r="K17" s="14">
        <f t="shared" si="5"/>
        <v>0</v>
      </c>
      <c r="L17" s="6">
        <f t="shared" si="6"/>
        <v>0</v>
      </c>
      <c r="M17" s="14">
        <f t="shared" si="7"/>
        <v>0</v>
      </c>
      <c r="N17" s="6">
        <f t="shared" si="8"/>
        <v>0</v>
      </c>
      <c r="O17" s="14">
        <f t="shared" si="9"/>
        <v>0</v>
      </c>
      <c r="P17" s="6">
        <f t="shared" si="10"/>
        <v>0</v>
      </c>
    </row>
    <row r="18" spans="6:16" ht="12.75">
      <c r="F18" s="6">
        <f t="shared" si="0"/>
        <v>0</v>
      </c>
      <c r="G18" s="14">
        <f t="shared" si="1"/>
        <v>0</v>
      </c>
      <c r="H18" s="6">
        <f t="shared" si="2"/>
        <v>0</v>
      </c>
      <c r="I18" s="14">
        <f t="shared" si="3"/>
        <v>0</v>
      </c>
      <c r="J18" s="6">
        <f t="shared" si="4"/>
        <v>0</v>
      </c>
      <c r="K18" s="14">
        <f t="shared" si="5"/>
        <v>0</v>
      </c>
      <c r="L18" s="6">
        <f t="shared" si="6"/>
        <v>0</v>
      </c>
      <c r="M18" s="14">
        <f t="shared" si="7"/>
        <v>0</v>
      </c>
      <c r="N18" s="6">
        <f t="shared" si="8"/>
        <v>0</v>
      </c>
      <c r="O18" s="14">
        <f t="shared" si="9"/>
        <v>0</v>
      </c>
      <c r="P18" s="6">
        <f t="shared" si="10"/>
        <v>0</v>
      </c>
    </row>
    <row r="19" spans="6:16" ht="12.75">
      <c r="F19" s="6">
        <f t="shared" si="0"/>
        <v>0</v>
      </c>
      <c r="G19" s="14">
        <f t="shared" si="1"/>
        <v>0</v>
      </c>
      <c r="H19" s="6">
        <f t="shared" si="2"/>
        <v>0</v>
      </c>
      <c r="I19" s="14">
        <f t="shared" si="3"/>
        <v>0</v>
      </c>
      <c r="J19" s="6">
        <f t="shared" si="4"/>
        <v>0</v>
      </c>
      <c r="K19" s="14">
        <f t="shared" si="5"/>
        <v>0</v>
      </c>
      <c r="L19" s="6">
        <f t="shared" si="6"/>
        <v>0</v>
      </c>
      <c r="M19" s="14">
        <f t="shared" si="7"/>
        <v>0</v>
      </c>
      <c r="N19" s="6">
        <f t="shared" si="8"/>
        <v>0</v>
      </c>
      <c r="O19" s="14">
        <f t="shared" si="9"/>
        <v>0</v>
      </c>
      <c r="P19" s="6">
        <f t="shared" si="10"/>
        <v>0</v>
      </c>
    </row>
    <row r="20" spans="6:16" ht="12.75">
      <c r="F20" s="6">
        <f t="shared" si="0"/>
        <v>0</v>
      </c>
      <c r="G20" s="14">
        <f t="shared" si="1"/>
        <v>0</v>
      </c>
      <c r="H20" s="6">
        <f t="shared" si="2"/>
        <v>0</v>
      </c>
      <c r="I20" s="14">
        <f t="shared" si="3"/>
        <v>0</v>
      </c>
      <c r="J20" s="6">
        <f t="shared" si="4"/>
        <v>0</v>
      </c>
      <c r="K20" s="14">
        <f t="shared" si="5"/>
        <v>0</v>
      </c>
      <c r="L20" s="6">
        <f t="shared" si="6"/>
        <v>0</v>
      </c>
      <c r="M20" s="14">
        <f t="shared" si="7"/>
        <v>0</v>
      </c>
      <c r="N20" s="6">
        <f t="shared" si="8"/>
        <v>0</v>
      </c>
      <c r="O20" s="14">
        <f t="shared" si="9"/>
        <v>0</v>
      </c>
      <c r="P20" s="6">
        <f t="shared" si="10"/>
        <v>0</v>
      </c>
    </row>
    <row r="21" spans="6:16" ht="12.75">
      <c r="F21" s="6">
        <f t="shared" si="0"/>
        <v>0</v>
      </c>
      <c r="G21" s="14">
        <f t="shared" si="1"/>
        <v>0</v>
      </c>
      <c r="H21" s="6">
        <f t="shared" si="2"/>
        <v>0</v>
      </c>
      <c r="I21" s="14">
        <f t="shared" si="3"/>
        <v>0</v>
      </c>
      <c r="J21" s="6">
        <f t="shared" si="4"/>
        <v>0</v>
      </c>
      <c r="K21" s="14">
        <f t="shared" si="5"/>
        <v>0</v>
      </c>
      <c r="L21" s="6">
        <f t="shared" si="6"/>
        <v>0</v>
      </c>
      <c r="M21" s="14">
        <f t="shared" si="7"/>
        <v>0</v>
      </c>
      <c r="N21" s="6">
        <f t="shared" si="8"/>
        <v>0</v>
      </c>
      <c r="O21" s="14">
        <f t="shared" si="9"/>
        <v>0</v>
      </c>
      <c r="P21" s="6">
        <f t="shared" si="10"/>
        <v>0</v>
      </c>
    </row>
    <row r="22" spans="6:16" ht="12.75">
      <c r="F22" s="6">
        <f t="shared" si="0"/>
        <v>0</v>
      </c>
      <c r="G22" s="14">
        <f t="shared" si="1"/>
        <v>0</v>
      </c>
      <c r="H22" s="6">
        <f t="shared" si="2"/>
        <v>0</v>
      </c>
      <c r="I22" s="14">
        <f t="shared" si="3"/>
        <v>0</v>
      </c>
      <c r="J22" s="6">
        <f t="shared" si="4"/>
        <v>0</v>
      </c>
      <c r="K22" s="14">
        <f t="shared" si="5"/>
        <v>0</v>
      </c>
      <c r="L22" s="6">
        <f t="shared" si="6"/>
        <v>0</v>
      </c>
      <c r="M22" s="14">
        <f t="shared" si="7"/>
        <v>0</v>
      </c>
      <c r="N22" s="6">
        <f t="shared" si="8"/>
        <v>0</v>
      </c>
      <c r="O22" s="14">
        <f t="shared" si="9"/>
        <v>0</v>
      </c>
      <c r="P22" s="6">
        <f t="shared" si="10"/>
        <v>0</v>
      </c>
    </row>
    <row r="23" spans="6:16" ht="12.75">
      <c r="F23" s="6">
        <f t="shared" si="0"/>
        <v>0</v>
      </c>
      <c r="G23" s="14">
        <f t="shared" si="1"/>
        <v>0</v>
      </c>
      <c r="H23" s="6">
        <f t="shared" si="2"/>
        <v>0</v>
      </c>
      <c r="I23" s="14">
        <f t="shared" si="3"/>
        <v>0</v>
      </c>
      <c r="J23" s="6">
        <f t="shared" si="4"/>
        <v>0</v>
      </c>
      <c r="K23" s="14">
        <f t="shared" si="5"/>
        <v>0</v>
      </c>
      <c r="L23" s="6">
        <f t="shared" si="6"/>
        <v>0</v>
      </c>
      <c r="M23" s="14">
        <f t="shared" si="7"/>
        <v>0</v>
      </c>
      <c r="N23" s="6">
        <f t="shared" si="8"/>
        <v>0</v>
      </c>
      <c r="O23" s="14">
        <f t="shared" si="9"/>
        <v>0</v>
      </c>
      <c r="P23" s="6">
        <f t="shared" si="10"/>
        <v>0</v>
      </c>
    </row>
    <row r="24" spans="6:16" ht="12.75">
      <c r="F24" s="6">
        <f t="shared" si="0"/>
        <v>0</v>
      </c>
      <c r="G24" s="14">
        <f t="shared" si="1"/>
        <v>0</v>
      </c>
      <c r="H24" s="6">
        <f t="shared" si="2"/>
        <v>0</v>
      </c>
      <c r="I24" s="14">
        <f t="shared" si="3"/>
        <v>0</v>
      </c>
      <c r="J24" s="6">
        <f t="shared" si="4"/>
        <v>0</v>
      </c>
      <c r="K24" s="14">
        <f t="shared" si="5"/>
        <v>0</v>
      </c>
      <c r="L24" s="6">
        <f t="shared" si="6"/>
        <v>0</v>
      </c>
      <c r="M24" s="14">
        <f t="shared" si="7"/>
        <v>0</v>
      </c>
      <c r="N24" s="6">
        <f t="shared" si="8"/>
        <v>0</v>
      </c>
      <c r="O24" s="14">
        <f t="shared" si="9"/>
        <v>0</v>
      </c>
      <c r="P24" s="6">
        <f t="shared" si="10"/>
        <v>0</v>
      </c>
    </row>
    <row r="25" spans="6:16" ht="12.75">
      <c r="F25" s="6">
        <f t="shared" si="0"/>
        <v>0</v>
      </c>
      <c r="G25" s="14">
        <f t="shared" si="1"/>
        <v>0</v>
      </c>
      <c r="H25" s="6">
        <f t="shared" si="2"/>
        <v>0</v>
      </c>
      <c r="I25" s="14">
        <f t="shared" si="3"/>
        <v>0</v>
      </c>
      <c r="J25" s="6">
        <f t="shared" si="4"/>
        <v>0</v>
      </c>
      <c r="K25" s="14">
        <f t="shared" si="5"/>
        <v>0</v>
      </c>
      <c r="L25" s="6">
        <f t="shared" si="6"/>
        <v>0</v>
      </c>
      <c r="M25" s="14">
        <f t="shared" si="7"/>
        <v>0</v>
      </c>
      <c r="N25" s="6">
        <f t="shared" si="8"/>
        <v>0</v>
      </c>
      <c r="O25" s="14">
        <f t="shared" si="9"/>
        <v>0</v>
      </c>
      <c r="P25" s="6">
        <f t="shared" si="10"/>
        <v>0</v>
      </c>
    </row>
    <row r="26" spans="6:16" ht="12.75">
      <c r="F26" s="6">
        <f t="shared" si="0"/>
        <v>0</v>
      </c>
      <c r="G26" s="14">
        <f t="shared" si="1"/>
        <v>0</v>
      </c>
      <c r="H26" s="6">
        <f t="shared" si="2"/>
        <v>0</v>
      </c>
      <c r="I26" s="14">
        <f t="shared" si="3"/>
        <v>0</v>
      </c>
      <c r="J26" s="6">
        <f t="shared" si="4"/>
        <v>0</v>
      </c>
      <c r="K26" s="14">
        <f t="shared" si="5"/>
        <v>0</v>
      </c>
      <c r="L26" s="6">
        <f t="shared" si="6"/>
        <v>0</v>
      </c>
      <c r="M26" s="14">
        <f t="shared" si="7"/>
        <v>0</v>
      </c>
      <c r="N26" s="6">
        <f t="shared" si="8"/>
        <v>0</v>
      </c>
      <c r="O26" s="14">
        <f t="shared" si="9"/>
        <v>0</v>
      </c>
      <c r="P26" s="6">
        <f t="shared" si="10"/>
        <v>0</v>
      </c>
    </row>
    <row r="27" spans="6:16" ht="12.75">
      <c r="F27" s="6">
        <f t="shared" si="0"/>
        <v>0</v>
      </c>
      <c r="G27" s="14">
        <f t="shared" si="1"/>
        <v>0</v>
      </c>
      <c r="H27" s="6">
        <f t="shared" si="2"/>
        <v>0</v>
      </c>
      <c r="I27" s="14">
        <f t="shared" si="3"/>
        <v>0</v>
      </c>
      <c r="J27" s="6">
        <f t="shared" si="4"/>
        <v>0</v>
      </c>
      <c r="K27" s="14">
        <f t="shared" si="5"/>
        <v>0</v>
      </c>
      <c r="L27" s="6">
        <f t="shared" si="6"/>
        <v>0</v>
      </c>
      <c r="M27" s="14">
        <f t="shared" si="7"/>
        <v>0</v>
      </c>
      <c r="N27" s="6">
        <f t="shared" si="8"/>
        <v>0</v>
      </c>
      <c r="O27" s="14">
        <f t="shared" si="9"/>
        <v>0</v>
      </c>
      <c r="P27" s="6">
        <f t="shared" si="10"/>
        <v>0</v>
      </c>
    </row>
    <row r="28" spans="6:16" ht="12.75">
      <c r="F28" s="6">
        <f t="shared" si="0"/>
        <v>0</v>
      </c>
      <c r="G28" s="14">
        <f t="shared" si="1"/>
        <v>0</v>
      </c>
      <c r="H28" s="6">
        <f t="shared" si="2"/>
        <v>0</v>
      </c>
      <c r="I28" s="14">
        <f t="shared" si="3"/>
        <v>0</v>
      </c>
      <c r="J28" s="6">
        <f t="shared" si="4"/>
        <v>0</v>
      </c>
      <c r="K28" s="14">
        <f t="shared" si="5"/>
        <v>0</v>
      </c>
      <c r="L28" s="6">
        <f t="shared" si="6"/>
        <v>0</v>
      </c>
      <c r="M28" s="14">
        <f t="shared" si="7"/>
        <v>0</v>
      </c>
      <c r="N28" s="6">
        <f t="shared" si="8"/>
        <v>0</v>
      </c>
      <c r="O28" s="14">
        <f t="shared" si="9"/>
        <v>0</v>
      </c>
      <c r="P28" s="6">
        <f t="shared" si="10"/>
        <v>0</v>
      </c>
    </row>
    <row r="29" spans="6:16" ht="12.75">
      <c r="F29" s="6">
        <f t="shared" si="0"/>
        <v>0</v>
      </c>
      <c r="G29" s="14">
        <f t="shared" si="1"/>
        <v>0</v>
      </c>
      <c r="H29" s="6">
        <f t="shared" si="2"/>
        <v>0</v>
      </c>
      <c r="I29" s="14">
        <f t="shared" si="3"/>
        <v>0</v>
      </c>
      <c r="J29" s="6">
        <f t="shared" si="4"/>
        <v>0</v>
      </c>
      <c r="K29" s="14">
        <f t="shared" si="5"/>
        <v>0</v>
      </c>
      <c r="L29" s="6">
        <f t="shared" si="6"/>
        <v>0</v>
      </c>
      <c r="M29" s="14">
        <f t="shared" si="7"/>
        <v>0</v>
      </c>
      <c r="N29" s="6">
        <f t="shared" si="8"/>
        <v>0</v>
      </c>
      <c r="O29" s="14">
        <f t="shared" si="9"/>
        <v>0</v>
      </c>
      <c r="P29" s="6">
        <f t="shared" si="10"/>
        <v>0</v>
      </c>
    </row>
  </sheetData>
  <mergeCells count="3">
    <mergeCell ref="E1:E2"/>
    <mergeCell ref="D1:D2"/>
    <mergeCell ref="G1:O1"/>
  </mergeCells>
  <printOptions/>
  <pageMargins left="0.75" right="0.75" top="1" bottom="1" header="0.5" footer="0.5"/>
  <pageSetup fitToHeight="99" fitToWidth="1" horizontalDpi="300" verticalDpi="300" orientation="portrait" scale="62" r:id="rId1"/>
  <headerFooter alignWithMargins="0">
    <oddHeader>&amp;L&amp;"Century Schoolbook,Regular"&amp;12MullaneyVision&amp;C&amp;"Century Schoolbook,Regular"&amp;12&amp;A&amp;R&amp;"Century Schoolbook,Regular"&amp;12Page  &amp;P of  &amp;N</oddHeader>
    <oddFooter>&amp;L&amp;F&amp;CProject Data&amp;RPrinted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pane ySplit="1230" topLeftCell="BM2" activePane="bottomLeft" state="split"/>
      <selection pane="topLeft" activeCell="F1" sqref="A1:F1"/>
      <selection pane="bottomLeft" activeCell="A10" sqref="A10"/>
    </sheetView>
  </sheetViews>
  <sheetFormatPr defaultColWidth="9.140625" defaultRowHeight="12.75"/>
  <cols>
    <col min="1" max="1" width="23.8515625" style="0" customWidth="1"/>
    <col min="2" max="2" width="9.140625" style="22" customWidth="1"/>
    <col min="3" max="3" width="6.7109375" style="21" bestFit="1" customWidth="1"/>
    <col min="4" max="4" width="9.140625" style="21" customWidth="1"/>
    <col min="5" max="5" width="8.28125" style="4" customWidth="1"/>
    <col min="6" max="6" width="31.28125" style="0" customWidth="1"/>
  </cols>
  <sheetData>
    <row r="1" spans="1:6" ht="48" thickBot="1">
      <c r="A1" s="16" t="s">
        <v>25</v>
      </c>
      <c r="B1" s="23" t="s">
        <v>0</v>
      </c>
      <c r="C1" s="24" t="s">
        <v>28</v>
      </c>
      <c r="D1" s="24" t="s">
        <v>29</v>
      </c>
      <c r="E1" s="25" t="s">
        <v>26</v>
      </c>
      <c r="F1" s="17" t="s">
        <v>27</v>
      </c>
    </row>
    <row r="2" spans="3:5" ht="13.5" thickTop="1">
      <c r="C2" s="21">
        <v>15</v>
      </c>
      <c r="E2" s="4">
        <f>D2/C2</f>
        <v>0</v>
      </c>
    </row>
    <row r="3" ht="12.75">
      <c r="E3" s="4" t="e">
        <f aca="true" t="shared" si="0" ref="E3:E30">D3/C3</f>
        <v>#DIV/0!</v>
      </c>
    </row>
    <row r="4" ht="12.75">
      <c r="E4" s="4" t="e">
        <f t="shared" si="0"/>
        <v>#DIV/0!</v>
      </c>
    </row>
    <row r="5" ht="12.75">
      <c r="E5" s="4" t="e">
        <f t="shared" si="0"/>
        <v>#DIV/0!</v>
      </c>
    </row>
    <row r="6" ht="12.75">
      <c r="E6" s="4" t="e">
        <f t="shared" si="0"/>
        <v>#DIV/0!</v>
      </c>
    </row>
    <row r="7" ht="12.75">
      <c r="E7" s="4" t="e">
        <f t="shared" si="0"/>
        <v>#DIV/0!</v>
      </c>
    </row>
    <row r="8" ht="12.75">
      <c r="E8" s="4" t="e">
        <f t="shared" si="0"/>
        <v>#DIV/0!</v>
      </c>
    </row>
    <row r="9" ht="12.75">
      <c r="E9" s="4" t="e">
        <f t="shared" si="0"/>
        <v>#DIV/0!</v>
      </c>
    </row>
    <row r="10" ht="12.75">
      <c r="E10" s="4" t="e">
        <f t="shared" si="0"/>
        <v>#DIV/0!</v>
      </c>
    </row>
    <row r="11" ht="12.75">
      <c r="E11" s="4" t="e">
        <f t="shared" si="0"/>
        <v>#DIV/0!</v>
      </c>
    </row>
    <row r="12" ht="12.75">
      <c r="E12" s="4" t="e">
        <f t="shared" si="0"/>
        <v>#DIV/0!</v>
      </c>
    </row>
    <row r="13" ht="12.75">
      <c r="E13" s="4" t="e">
        <f t="shared" si="0"/>
        <v>#DIV/0!</v>
      </c>
    </row>
    <row r="14" ht="12.75">
      <c r="E14" s="4" t="e">
        <f t="shared" si="0"/>
        <v>#DIV/0!</v>
      </c>
    </row>
    <row r="15" ht="12.75">
      <c r="E15" s="4" t="e">
        <f t="shared" si="0"/>
        <v>#DIV/0!</v>
      </c>
    </row>
    <row r="16" ht="12.75">
      <c r="E16" s="4" t="e">
        <f t="shared" si="0"/>
        <v>#DIV/0!</v>
      </c>
    </row>
    <row r="17" ht="12.75">
      <c r="E17" s="4" t="e">
        <f t="shared" si="0"/>
        <v>#DIV/0!</v>
      </c>
    </row>
    <row r="18" ht="12.75">
      <c r="E18" s="4" t="e">
        <f t="shared" si="0"/>
        <v>#DIV/0!</v>
      </c>
    </row>
    <row r="19" ht="12.75">
      <c r="E19" s="4" t="e">
        <f t="shared" si="0"/>
        <v>#DIV/0!</v>
      </c>
    </row>
    <row r="20" ht="12.75">
      <c r="E20" s="4" t="e">
        <f t="shared" si="0"/>
        <v>#DIV/0!</v>
      </c>
    </row>
    <row r="21" ht="12.75">
      <c r="E21" s="4" t="e">
        <f t="shared" si="0"/>
        <v>#DIV/0!</v>
      </c>
    </row>
    <row r="22" ht="12.75">
      <c r="E22" s="4" t="e">
        <f t="shared" si="0"/>
        <v>#DIV/0!</v>
      </c>
    </row>
    <row r="23" ht="12.75">
      <c r="E23" s="4" t="e">
        <f t="shared" si="0"/>
        <v>#DIV/0!</v>
      </c>
    </row>
    <row r="24" ht="12.75">
      <c r="E24" s="4" t="e">
        <f t="shared" si="0"/>
        <v>#DIV/0!</v>
      </c>
    </row>
    <row r="25" ht="12.75">
      <c r="E25" s="4" t="e">
        <f t="shared" si="0"/>
        <v>#DIV/0!</v>
      </c>
    </row>
    <row r="26" ht="12.75">
      <c r="E26" s="4" t="e">
        <f t="shared" si="0"/>
        <v>#DIV/0!</v>
      </c>
    </row>
    <row r="27" ht="12.75">
      <c r="E27" s="4" t="e">
        <f t="shared" si="0"/>
        <v>#DIV/0!</v>
      </c>
    </row>
    <row r="28" ht="12.75">
      <c r="E28" s="4" t="e">
        <f t="shared" si="0"/>
        <v>#DIV/0!</v>
      </c>
    </row>
    <row r="29" ht="12.75">
      <c r="E29" s="4" t="e">
        <f t="shared" si="0"/>
        <v>#DIV/0!</v>
      </c>
    </row>
    <row r="30" ht="12.75">
      <c r="E30" s="4" t="e">
        <f t="shared" si="0"/>
        <v>#DIV/0!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&amp;L&amp;"Century Schoolbook,Regular"&amp;12MullaneyVision&amp;C&amp;"Century Schoolbook,Regular"&amp;12&amp;A&amp;R&amp;"Century Schoolbook,Regular"&amp;12Page &amp;P</oddHeader>
    <oddFooter>&amp;L&amp;F&amp;CPrepared by David Mullaney&amp;RPrinted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MullaneyVision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Data</dc:title>
  <dc:subject>when, description</dc:subject>
  <dc:creator>David Mullaney</dc:creator>
  <cp:keywords/>
  <dc:description/>
  <cp:lastModifiedBy>David Mullaney</cp:lastModifiedBy>
  <cp:lastPrinted>2003-03-04T15:50:35Z</cp:lastPrinted>
  <dcterms:created xsi:type="dcterms:W3CDTF">2002-11-04T20:06:34Z</dcterms:created>
  <dcterms:modified xsi:type="dcterms:W3CDTF">2003-03-04T16:35:41Z</dcterms:modified>
  <cp:category/>
  <cp:version/>
  <cp:contentType/>
  <cp:contentStatus/>
</cp:coreProperties>
</file>